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  <sheet name="Instrucciones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sz val="11"/>
      <name val="Calibri"/>
    </font>
    <font>
      <b/>
      <sz val="11"/>
      <color rgb="FFFFFFFF"/>
      <name val="Calibri"/>
    </font>
    <font>
      <b/>
      <sz val="20"/>
      <color rgb="FF102A43"/>
      <name val="Calibri"/>
    </font>
    <font>
      <i/>
      <sz val="9"/>
      <color rgb="FF5C6F7B"/>
      <name val="Calibri"/>
    </font>
    <font>
      <b/>
      <sz val="10"/>
      <color rgb="FF102A43"/>
      <name val="Calibri"/>
    </font>
    <font>
      <b/>
      <sz val="10"/>
      <color rgb="FFC2410C"/>
      <name val="Calibri"/>
    </font>
    <font>
      <b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6BE0"/>
      </patternFill>
    </fill>
    <fill>
      <patternFill patternType="solid">
        <fgColor rgb="FFEEF2F5"/>
      </patternFill>
    </fill>
    <fill>
      <patternFill patternType="solid">
        <fgColor rgb="FFEEF6FB"/>
      </patternFill>
    </fill>
  </fills>
  <borders count="2">
    <border>
      <left/>
      <right/>
      <top/>
      <bottom/>
      <diagonal/>
    </border>
    <border>
      <left style="thin">
        <color rgb="FFC9DFEE"/>
      </left>
      <right style="thin">
        <color rgb="FFC9DFEE"/>
      </right>
      <top style="thin">
        <color rgb="FFC9DFEE"/>
      </top>
      <bottom style="thin">
        <color rgb="FFC9DFE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>
      <alignment vertical="center" wrapText="1"/>
    </xf>
    <xf numFmtId="0" fontId="2" fillId="0" borderId="0" xfId="0" applyFont="1"/>
    <xf numFmtId="0" fontId="3" fillId="0" borderId="0" xfId="0" applyFont="1"/>
    <xf numFmtId="49" fontId="0" fillId="0" borderId="1" xfId="0" applyNumberFormat="1" applyBorder="1">
      <alignment vertical="center"/>
    </xf>
    <xf numFmtId="14" fontId="0" fillId="0" borderId="1" xfId="0" applyNumberFormat="1" applyBorder="1">
      <alignment horizontal="center" vertical="center"/>
    </xf>
    <xf numFmtId="164" fontId="0" fillId="0" borderId="1" xfId="0" applyNumberFormat="1" applyBorder="1"/>
    <xf numFmtId="0" fontId="0" fillId="0" borderId="1" xfId="0" applyBorder="1">
      <alignment horizontal="center"/>
    </xf>
    <xf numFmtId="164" fontId="0" fillId="3" borderId="1" xfId="0" applyNumberFormat="1" applyFill="1" applyBorder="1"/>
    <xf numFmtId="164" fontId="6" fillId="2" borderId="1" xfId="0" applyNumberFormat="1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3" fillId="0" borderId="0" xfId="0" applyFont="1">
      <alignment vertical="top" wrapText="1"/>
    </xf>
    <xf numFmtId="0" fontId="5" fillId="0" borderId="0" xfId="0" applyFont="1"/>
    <xf numFmtId="0" fontId="6" fillId="2" borderId="1" xfId="0" applyFont="1" applyFill="1" applyBorder="1">
      <alignment horizontal="right" vertical="center"/>
    </xf>
    <xf numFmtId="0" fontId="4" fillId="4" borderId="1" xfId="0" applyFont="1" applyFill="1" applyBorder="1">
      <alignment horizontal="right"/>
    </xf>
    <xf numFmtId="0" fontId="0" fillId="0" borderId="0" xfId="0">
      <alignment vertical="center" wrapText="1"/>
    </xf>
    <xf numFmtId="14" fontId="0" fillId="3" borderId="1" xfId="0" applyNumberFormat="1" applyFill="1" applyBorder="1">
      <alignment horizontal="center" vertical="center"/>
    </xf>
    <xf numFmtId="49" fontId="0" fillId="0" borderId="1" xfId="0" applyNumberFormat="1" applyBorder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68"/>
  <sheetViews>
    <sheetView workbookViewId="0" showGridLines="0" tabSelected="1"/>
  </sheetViews>
  <sheetFormatPr defaultRowHeight="18"/>
  <cols>
    <col min="1" max="1" width="42" customWidth="1"/>
    <col min="2" max="2" width="10" customWidth="1"/>
    <col min="3" max="3" width="15" customWidth="1"/>
    <col min="4" max="5" width="9" customWidth="1"/>
    <col min="6" max="6" width="15" customWidth="1"/>
  </cols>
  <sheetData>
    <row r="1">
      <c r="A1" t="inlineStr" s="2">
        <is>
          <t xml:space="preserve">PRESUPUESTO</t>
        </is>
      </c>
    </row>
    <row r="2">
      <c r="A2" t="inlineStr" s="3">
        <is>
          <t xml:space="preserve">Rellena las celdas blancas; las grises se calculan solas. Guarda una copia por presupuesto con su número.</t>
        </is>
      </c>
    </row>
    <row r="4">
      <c r="A4" t="inlineStr" s="10">
        <is>
          <t xml:space="preserve">Nº de presupuesto</t>
        </is>
      </c>
      <c r="B4" s="4"/>
      <c r="C4" s="4"/>
      <c r="D4" t="inlineStr" s="10">
        <is>
          <t xml:space="preserve">Fecha</t>
        </is>
      </c>
      <c r="E4" s="10"/>
      <c r="F4" s="5"/>
    </row>
    <row r="5">
      <c r="A5" t="inlineStr" s="10">
        <is>
          <t xml:space="preserve">Validez (días)</t>
        </is>
      </c>
      <c r="B5" s="7">
        <v>30</v>
      </c>
      <c r="C5" s="7"/>
      <c r="D5" t="inlineStr" s="10">
        <is>
          <t xml:space="preserve">Válido hasta</t>
        </is>
      </c>
      <c r="E5" s="10"/>
      <c r="F5" s="16">
        <f>IF(OR(F4="",B5=""),"",F4+B5)</f>
      </c>
    </row>
    <row r="6">
      <c r="A6" t="inlineStr" s="3">
        <is>
          <t xml:space="preserve">La validez la decides tú: lo habitual son 15 o 30 días. Talleres de vehículos: mínimo 12 días hábiles. Reparación de electrodomésticos: mínimo 30 días.</t>
        </is>
      </c>
    </row>
    <row r="8">
      <c r="A8" t="inlineStr" s="1">
        <is>
          <t xml:space="preserve">EMISOR (tus datos)</t>
        </is>
      </c>
      <c r="B8" s="1"/>
      <c r="C8" s="1"/>
      <c r="D8" s="1"/>
      <c r="E8" s="1"/>
      <c r="F8" s="1"/>
    </row>
    <row r="9">
      <c r="A9" t="inlineStr" s="10">
        <is>
          <t xml:space="preserve">Nombre o razón social</t>
        </is>
      </c>
      <c r="B9" s="4"/>
      <c r="C9" s="4"/>
      <c r="D9" s="4"/>
      <c r="E9" s="4"/>
      <c r="F9" s="4"/>
    </row>
    <row r="10">
      <c r="A10" t="inlineStr" s="10">
        <is>
          <t xml:space="preserve">NIF</t>
        </is>
      </c>
      <c r="B10" s="4"/>
      <c r="C10" s="4"/>
      <c r="D10" s="4"/>
      <c r="E10" s="4"/>
      <c r="F10" s="4"/>
    </row>
    <row r="11">
      <c r="A11" t="inlineStr" s="10">
        <is>
          <t xml:space="preserve">Domicilio</t>
        </is>
      </c>
      <c r="B11" s="4"/>
      <c r="C11" s="4"/>
      <c r="D11" s="4"/>
      <c r="E11" s="4"/>
      <c r="F11" s="4"/>
    </row>
    <row r="12">
      <c r="A12" t="inlineStr" s="10">
        <is>
          <t xml:space="preserve">Código postal y población</t>
        </is>
      </c>
      <c r="B12" s="4"/>
      <c r="C12" s="4"/>
      <c r="D12" s="4"/>
      <c r="E12" s="4"/>
      <c r="F12" s="4"/>
    </row>
    <row r="13">
      <c r="A13" t="inlineStr" s="10">
        <is>
          <t xml:space="preserve">Teléfono y correo</t>
        </is>
      </c>
      <c r="B13" s="4"/>
      <c r="C13" s="4"/>
      <c r="D13" s="4"/>
      <c r="E13" s="4"/>
      <c r="F13" s="4"/>
    </row>
    <row r="15">
      <c r="A15" t="inlineStr" s="1">
        <is>
          <t xml:space="preserve">CLIENTE</t>
        </is>
      </c>
      <c r="B15" s="1"/>
      <c r="C15" s="1"/>
      <c r="D15" s="1"/>
      <c r="E15" s="1"/>
      <c r="F15" s="1"/>
    </row>
    <row r="16">
      <c r="A16" t="inlineStr" s="10">
        <is>
          <t xml:space="preserve">Nombre o razón social</t>
        </is>
      </c>
      <c r="B16" s="4"/>
      <c r="C16" s="4"/>
      <c r="D16" s="4"/>
      <c r="E16" s="4"/>
      <c r="F16" s="4"/>
    </row>
    <row r="17">
      <c r="A17" t="inlineStr" s="10">
        <is>
          <t xml:space="preserve">NIF</t>
        </is>
      </c>
      <c r="B17" s="4"/>
      <c r="C17" s="4"/>
      <c r="D17" s="4"/>
      <c r="E17" s="4"/>
      <c r="F17" s="4"/>
    </row>
    <row r="18">
      <c r="A18" t="inlineStr" s="10">
        <is>
          <t xml:space="preserve">Domicilio</t>
        </is>
      </c>
      <c r="B18" s="4"/>
      <c r="C18" s="4"/>
      <c r="D18" s="4"/>
      <c r="E18" s="4"/>
      <c r="F18" s="4"/>
    </row>
    <row r="19">
      <c r="A19" t="inlineStr" s="10">
        <is>
          <t xml:space="preserve">Teléfono o correo</t>
        </is>
      </c>
      <c r="B19" s="4"/>
      <c r="C19" s="4"/>
      <c r="D19" s="4"/>
      <c r="E19" s="4"/>
      <c r="F19" s="4"/>
    </row>
    <row r="21" ht="36" customHeight="1">
      <c r="A21" t="inlineStr" s="10">
        <is>
          <t xml:space="preserve">Trabajo que se presupuesta</t>
        </is>
      </c>
      <c r="B21" s="17"/>
      <c r="C21" s="17"/>
      <c r="D21" s="17"/>
      <c r="E21" s="17"/>
      <c r="F21" s="17"/>
    </row>
    <row r="22">
      <c r="A22" t="inlineStr" s="10">
        <is>
          <t xml:space="preserve">Lugar de realización</t>
        </is>
      </c>
      <c r="B22" s="4"/>
      <c r="C22" s="4"/>
      <c r="D22" s="4"/>
      <c r="E22" s="4"/>
      <c r="F22" s="4"/>
    </row>
    <row r="24" ht="32" customHeight="1">
      <c r="A24" t="inlineStr" s="1">
        <is>
          <t xml:space="preserve">Concepto</t>
        </is>
      </c>
      <c r="B24" t="inlineStr" s="1">
        <is>
          <t xml:space="preserve">Cantidad</t>
        </is>
      </c>
      <c r="C24" t="inlineStr" s="1">
        <is>
          <t xml:space="preserve">Precio unitario sin IVA (€)</t>
        </is>
      </c>
      <c r="D24" t="inlineStr" s="1">
        <is>
          <t xml:space="preserve">Dto. (%)</t>
        </is>
      </c>
      <c r="E24" t="inlineStr" s="1">
        <is>
          <t xml:space="preserve">IVA (%)</t>
        </is>
      </c>
      <c r="F24" t="inlineStr" s="1">
        <is>
          <t xml:space="preserve">Importe (€)</t>
        </is>
      </c>
    </row>
    <row r="25">
      <c r="A25" s="4"/>
      <c r="B25" s="7"/>
      <c r="C25" s="6"/>
      <c r="D25" s="7"/>
      <c r="E25" s="7"/>
      <c r="F25" s="8">
        <f>IF(OR(B25="",C25=""),"",ROUND(B25*C25*(1-D25/100),2))</f>
      </c>
    </row>
    <row r="26">
      <c r="A26" s="4"/>
      <c r="B26" s="7"/>
      <c r="C26" s="6"/>
      <c r="D26" s="7"/>
      <c r="E26" s="7"/>
      <c r="F26" s="8">
        <f>IF(OR(B26="",C26=""),"",ROUND(B26*C26*(1-D26/100),2))</f>
      </c>
    </row>
    <row r="27">
      <c r="A27" s="4"/>
      <c r="B27" s="7"/>
      <c r="C27" s="6"/>
      <c r="D27" s="7"/>
      <c r="E27" s="7"/>
      <c r="F27" s="8">
        <f>IF(OR(B27="",C27=""),"",ROUND(B27*C27*(1-D27/100),2))</f>
      </c>
    </row>
    <row r="28">
      <c r="A28" s="4"/>
      <c r="B28" s="7"/>
      <c r="C28" s="6"/>
      <c r="D28" s="7"/>
      <c r="E28" s="7"/>
      <c r="F28" s="8">
        <f>IF(OR(B28="",C28=""),"",ROUND(B28*C28*(1-D28/100),2))</f>
      </c>
    </row>
    <row r="29">
      <c r="A29" s="4"/>
      <c r="B29" s="7"/>
      <c r="C29" s="6"/>
      <c r="D29" s="7"/>
      <c r="E29" s="7"/>
      <c r="F29" s="8">
        <f>IF(OR(B29="",C29=""),"",ROUND(B29*C29*(1-D29/100),2))</f>
      </c>
    </row>
    <row r="30">
      <c r="A30" s="4"/>
      <c r="B30" s="7"/>
      <c r="C30" s="6"/>
      <c r="D30" s="7"/>
      <c r="E30" s="7"/>
      <c r="F30" s="8">
        <f>IF(OR(B30="",C30=""),"",ROUND(B30*C30*(1-D30/100),2))</f>
      </c>
    </row>
    <row r="31">
      <c r="A31" s="4"/>
      <c r="B31" s="7"/>
      <c r="C31" s="6"/>
      <c r="D31" s="7"/>
      <c r="E31" s="7"/>
      <c r="F31" s="8">
        <f>IF(OR(B31="",C31=""),"",ROUND(B31*C31*(1-D31/100),2))</f>
      </c>
    </row>
    <row r="32">
      <c r="A32" s="4"/>
      <c r="B32" s="7"/>
      <c r="C32" s="6"/>
      <c r="D32" s="7"/>
      <c r="E32" s="7"/>
      <c r="F32" s="8">
        <f>IF(OR(B32="",C32=""),"",ROUND(B32*C32*(1-D32/100),2))</f>
      </c>
    </row>
    <row r="33">
      <c r="A33" s="4"/>
      <c r="B33" s="7"/>
      <c r="C33" s="6"/>
      <c r="D33" s="7"/>
      <c r="E33" s="7"/>
      <c r="F33" s="8">
        <f>IF(OR(B33="",C33=""),"",ROUND(B33*C33*(1-D33/100),2))</f>
      </c>
    </row>
    <row r="34">
      <c r="A34" s="4"/>
      <c r="B34" s="7"/>
      <c r="C34" s="6"/>
      <c r="D34" s="7"/>
      <c r="E34" s="7"/>
      <c r="F34" s="8">
        <f>IF(OR(B34="",C34=""),"",ROUND(B34*C34*(1-D34/100),2))</f>
      </c>
    </row>
    <row r="35">
      <c r="A35" s="4"/>
      <c r="B35" s="7"/>
      <c r="C35" s="6"/>
      <c r="D35" s="7"/>
      <c r="E35" s="7"/>
      <c r="F35" s="8">
        <f>IF(OR(B35="",C35=""),"",ROUND(B35*C35*(1-D35/100),2))</f>
      </c>
    </row>
    <row r="36">
      <c r="A36" s="4"/>
      <c r="B36" s="7"/>
      <c r="C36" s="6"/>
      <c r="D36" s="7"/>
      <c r="E36" s="7"/>
      <c r="F36" s="8">
        <f>IF(OR(B36="",C36=""),"",ROUND(B36*C36*(1-D36/100),2))</f>
      </c>
    </row>
    <row r="37">
      <c r="A37" s="4"/>
      <c r="B37" s="7"/>
      <c r="C37" s="6"/>
      <c r="D37" s="7"/>
      <c r="E37" s="7"/>
      <c r="F37" s="8">
        <f>IF(OR(B37="",C37=""),"",ROUND(B37*C37*(1-D37/100),2))</f>
      </c>
    </row>
    <row r="38">
      <c r="A38" s="4"/>
      <c r="B38" s="7"/>
      <c r="C38" s="6"/>
      <c r="D38" s="7"/>
      <c r="E38" s="7"/>
      <c r="F38" s="8">
        <f>IF(OR(B38="",C38=""),"",ROUND(B38*C38*(1-D38/100),2))</f>
      </c>
    </row>
    <row r="39">
      <c r="A39" s="4"/>
      <c r="B39" s="7"/>
      <c r="C39" s="6"/>
      <c r="D39" s="7"/>
      <c r="E39" s="7"/>
      <c r="F39" s="8">
        <f>IF(OR(B39="",C39=""),"",ROUND(B39*C39*(1-D39/100),2))</f>
      </c>
    </row>
    <row r="40">
      <c r="A40" s="12">
        <f>IF(SUMPRODUCT((F25:F39&lt;&gt;"")*(E25:E39=""))&gt;0,"Atención: hay líneas sin tipo de IVA y no suman en el total. Pon 21, 10, 4 o 0.","")</f>
      </c>
      <c r="B40" s="12"/>
      <c r="C40" s="12"/>
      <c r="D40" s="12"/>
      <c r="E40" s="12"/>
      <c r="F40" s="12"/>
    </row>
    <row r="42">
      <c r="B42" t="inlineStr" s="14">
        <is>
          <t xml:space="preserve">Base imponible al 21 %</t>
        </is>
      </c>
      <c r="C42" s="14"/>
      <c r="D42" s="14"/>
      <c r="E42" s="14"/>
      <c r="F42" s="8">
        <f>SUMIF(E25:E39,21,F25:F39)</f>
      </c>
    </row>
    <row r="43">
      <c r="B43" t="inlineStr" s="14">
        <is>
          <t xml:space="preserve">IVA al 21 %</t>
        </is>
      </c>
      <c r="C43" s="14"/>
      <c r="D43" s="14"/>
      <c r="E43" s="14"/>
      <c r="F43" s="8">
        <f>ROUND(F42*21/100,2)</f>
      </c>
    </row>
    <row r="44">
      <c r="B44" t="inlineStr" s="14">
        <is>
          <t xml:space="preserve">Base imponible al 10 %</t>
        </is>
      </c>
      <c r="C44" s="14"/>
      <c r="D44" s="14"/>
      <c r="E44" s="14"/>
      <c r="F44" s="8">
        <f>SUMIF(E25:E39,10,F25:F39)</f>
      </c>
    </row>
    <row r="45">
      <c r="B45" t="inlineStr" s="14">
        <is>
          <t xml:space="preserve">IVA al 10 %</t>
        </is>
      </c>
      <c r="C45" s="14"/>
      <c r="D45" s="14"/>
      <c r="E45" s="14"/>
      <c r="F45" s="8">
        <f>ROUND(F44*10/100,2)</f>
      </c>
    </row>
    <row r="46">
      <c r="B46" t="inlineStr" s="14">
        <is>
          <t xml:space="preserve">Base imponible al 4 %</t>
        </is>
      </c>
      <c r="C46" s="14"/>
      <c r="D46" s="14"/>
      <c r="E46" s="14"/>
      <c r="F46" s="8">
        <f>SUMIF(E25:E39,4,F25:F39)</f>
      </c>
    </row>
    <row r="47">
      <c r="B47" t="inlineStr" s="14">
        <is>
          <t xml:space="preserve">IVA al 4 %</t>
        </is>
      </c>
      <c r="C47" s="14"/>
      <c r="D47" s="14"/>
      <c r="E47" s="14"/>
      <c r="F47" s="8">
        <f>ROUND(F46*4/100,2)</f>
      </c>
    </row>
    <row r="48">
      <c r="B48" t="inlineStr" s="14">
        <is>
          <t xml:space="preserve">Base sin IVA (0 % o exenta)</t>
        </is>
      </c>
      <c r="C48" s="14"/>
      <c r="D48" s="14"/>
      <c r="E48" s="14"/>
      <c r="F48" s="8">
        <f>SUMIF(E25:E39,0,F25:F39)</f>
      </c>
    </row>
    <row r="49" ht="24" customHeight="1">
      <c r="B49" t="inlineStr" s="13">
        <is>
          <t xml:space="preserve">TOTAL DEL PRESUPUESTO (IVA incluido)</t>
        </is>
      </c>
      <c r="C49" s="13"/>
      <c r="D49" s="13"/>
      <c r="E49" s="13"/>
      <c r="F49" s="9">
        <f>F42+F43+F44+F45+F46+F47+F48</f>
      </c>
    </row>
    <row r="51">
      <c r="B51" t="inlineStr" s="14">
        <is>
          <t xml:space="preserve">Anticipo al aceptar (%)</t>
        </is>
      </c>
      <c r="C51" s="14"/>
      <c r="D51" s="14"/>
      <c r="E51" s="14"/>
      <c r="F51" s="7"/>
    </row>
    <row r="52">
      <c r="B52" t="inlineStr" s="14">
        <is>
          <t xml:space="preserve">Importe del anticipo</t>
        </is>
      </c>
      <c r="C52" s="14"/>
      <c r="D52" s="14"/>
      <c r="E52" s="14"/>
      <c r="F52" s="8">
        <f>IF(F51="","",ROUND(F49*F51/100,2))</f>
      </c>
    </row>
    <row r="53">
      <c r="B53" t="inlineStr" s="14">
        <is>
          <t xml:space="preserve">Resto al terminar</t>
        </is>
      </c>
      <c r="C53" s="14"/>
      <c r="D53" s="14"/>
      <c r="E53" s="14"/>
      <c r="F53" s="8">
        <f>IF(F51="","",F49-F52)</f>
      </c>
    </row>
    <row r="55">
      <c r="A55" t="inlineStr" s="1">
        <is>
          <t xml:space="preserve">CONDICIONES</t>
        </is>
      </c>
      <c r="B55" s="1"/>
      <c r="C55" s="1"/>
      <c r="D55" s="1"/>
      <c r="E55" s="1"/>
      <c r="F55" s="1"/>
    </row>
    <row r="56" ht="30" customHeight="1">
      <c r="A56" t="inlineStr" s="10">
        <is>
          <t xml:space="preserve">Plazo de ejecución</t>
        </is>
      </c>
      <c r="B56" s="17"/>
      <c r="C56" s="17"/>
      <c r="D56" s="17"/>
      <c r="E56" s="17"/>
      <c r="F56" s="17"/>
    </row>
    <row r="57" ht="30" customHeight="1">
      <c r="A57" t="inlineStr" s="10">
        <is>
          <t xml:space="preserve">Forma de pago</t>
        </is>
      </c>
      <c r="B57" s="17"/>
      <c r="C57" s="17"/>
      <c r="D57" s="17"/>
      <c r="E57" s="17"/>
      <c r="F57" s="17"/>
    </row>
    <row r="58" ht="30" customHeight="1">
      <c r="A58" t="inlineStr" s="10">
        <is>
          <t xml:space="preserve">Qué incluye</t>
        </is>
      </c>
      <c r="B58" s="17"/>
      <c r="C58" s="17"/>
      <c r="D58" s="17"/>
      <c r="E58" s="17"/>
      <c r="F58" s="17"/>
    </row>
    <row r="59" ht="30" customHeight="1">
      <c r="A59" t="inlineStr" s="10">
        <is>
          <t xml:space="preserve">Qué no incluye</t>
        </is>
      </c>
      <c r="B59" s="17"/>
      <c r="C59" s="17"/>
      <c r="D59" s="17"/>
      <c r="E59" s="17"/>
      <c r="F59" s="17"/>
    </row>
    <row r="60" ht="30" customHeight="1">
      <c r="A60" t="inlineStr" s="10">
        <is>
          <t xml:space="preserve">Garantía</t>
        </is>
      </c>
      <c r="B60" s="17"/>
      <c r="C60" s="17"/>
      <c r="D60" s="17"/>
      <c r="E60" s="17"/>
      <c r="F60" s="17"/>
    </row>
    <row r="62">
      <c r="A62" t="inlineStr" s="1">
        <is>
          <t xml:space="preserve">ACEPTACIÓN DEL CLIENTE</t>
        </is>
      </c>
      <c r="B62" s="1"/>
      <c r="C62" s="1"/>
      <c r="D62" s="1"/>
      <c r="E62" s="1"/>
      <c r="F62" s="1"/>
    </row>
    <row r="63" ht="22" customHeight="1">
      <c r="A63" t="inlineStr" s="15">
        <is>
          <t xml:space="preserve">Acepto este presupuesto y encargo el trabajo en las condiciones indicadas.</t>
        </is>
      </c>
      <c r="B63" s="15"/>
      <c r="C63" s="15"/>
      <c r="D63" s="15"/>
      <c r="E63" s="15"/>
      <c r="F63" s="15"/>
    </row>
    <row r="64">
      <c r="A64" t="inlineStr" s="10">
        <is>
          <t xml:space="preserve">Nombre y NIF</t>
        </is>
      </c>
      <c r="B64" s="4"/>
      <c r="C64" s="4"/>
      <c r="D64" s="4"/>
      <c r="E64" s="4"/>
      <c r="F64" s="4"/>
    </row>
    <row r="65">
      <c r="A65" t="inlineStr" s="10">
        <is>
          <t xml:space="preserve">Fecha de aceptación</t>
        </is>
      </c>
      <c r="B65" s="5"/>
      <c r="C65" s="5"/>
    </row>
    <row r="66" ht="48" customHeight="1">
      <c r="A66" t="inlineStr" s="10">
        <is>
          <t xml:space="preserve">Firma</t>
        </is>
      </c>
      <c r="B66" s="4"/>
      <c r="C66" s="4"/>
      <c r="D66" s="4"/>
      <c r="E66" s="4"/>
      <c r="F66" s="4"/>
    </row>
    <row r="68" ht="62" customHeight="1">
      <c r="A68" t="inlineStr" s="11">
        <is>
          <t xml:space="preserve">Cuando el cliente lo acepta, el presupuesto es un contrato y obliga a las dos partes (arts. 1254 y 1262 del Código Civil). No es una factura: la factura se hace al realizar el trabajo. Si cobras un anticipo, haz la factura del anticipo al cobrarlo (art. 2.1 del Real Decreto 1619/2012). La retención de IRPF, si te toca, va en la factura. Plantilla gratuita de somostuweblocal.es/plantilla-presupuesto-autonomo</t>
        </is>
      </c>
      <c r="B68" s="11"/>
      <c r="C68" s="11"/>
      <c r="D68" s="11"/>
      <c r="E68" s="11"/>
      <c r="F68" s="11"/>
    </row>
  </sheetData>
  <mergeCells count="41">
    <mergeCell ref="B4:C4"/>
    <mergeCell ref="D4:E4"/>
    <mergeCell ref="B5:C5"/>
    <mergeCell ref="D5:E5"/>
    <mergeCell ref="A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1:F21"/>
    <mergeCell ref="B22:F22"/>
    <mergeCell ref="A40:F40"/>
    <mergeCell ref="B42:E42"/>
    <mergeCell ref="B43:E43"/>
    <mergeCell ref="B44:E44"/>
    <mergeCell ref="B45:E45"/>
    <mergeCell ref="B46:E46"/>
    <mergeCell ref="B47:E47"/>
    <mergeCell ref="B48:E48"/>
    <mergeCell ref="B49:E49"/>
    <mergeCell ref="B51:E51"/>
    <mergeCell ref="B52:E52"/>
    <mergeCell ref="B53:E53"/>
    <mergeCell ref="A55:F55"/>
    <mergeCell ref="B56:F56"/>
    <mergeCell ref="B57:F57"/>
    <mergeCell ref="B58:F58"/>
    <mergeCell ref="B59:F59"/>
    <mergeCell ref="B60:F60"/>
    <mergeCell ref="A62:F62"/>
    <mergeCell ref="A63:F63"/>
    <mergeCell ref="B64:F64"/>
    <mergeCell ref="B65:C65"/>
    <mergeCell ref="B66:F66"/>
    <mergeCell ref="A68:F68"/>
  </mergeCells>
  <dataValidations count="5">
    <dataValidation type="list" allowBlank="1" showErrorMessage="1" errorTitle="Tipo de IVA" error="Elige 21, 10, 4 o 0." sqref="E25:E39">
      <formula1>"21,10,4,0"</formula1>
    </dataValidation>
    <dataValidation type="decimal" operator="between" allowBlank="1" showErrorMessage="1" errorTitle="Descuento" error="Pon un porcentaje entre 0 y 100." sqref="D25:D39">
      <formula1>0</formula1>
      <formula2>100</formula2>
    </dataValidation>
    <dataValidation type="decimal" operator="between" allowBlank="1" showErrorMessage="1" errorTitle="Anticipo" error="Pon un porcentaje entre 0 y 100." sqref="F51">
      <formula1>0</formula1>
      <formula2>100</formula2>
    </dataValidation>
    <dataValidation type="whole" operator="greaterThan" allowBlank="1" showErrorMessage="1" errorTitle="Validez" error="Pon el número de días que mantienes el precio (por ejemplo, 15 o 30)." sqref="B5">
      <formula1>0</formula1>
    </dataValidation>
    <dataValidation type="date" operator="greaterThan" allowBlank="1" showErrorMessage="1" errorTitle="Fecha" error="Escribe una fecha válida, por ejemplo 19/10/2026." sqref="F4 B65">
      <formula1>36526</formula1>
    </dataValidation>
  </dataValidations>
  <pageMargins left="0.5" right="0.5" top="0.6" bottom="0.6" header="0.3" footer="0.3"/>
  <pageSetup paperSize="9" orientation="portrait" scale="90"/>
  <rowBreaks count="1" manualBreakCount="1">
    <brk id="41" max="16383" man="1"/>
  </rowBreak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120" customWidth="1"/>
  </cols>
  <sheetData>
    <row r="1">
      <c r="A1" t="inlineStr" s="2">
        <is>
          <t xml:space="preserve">Cómo usar esta plantilla de presupuesto</t>
        </is>
      </c>
    </row>
    <row r="2"/>
    <row r="3" ht="32" customHeight="1">
      <c r="A3" t="inlineStr" s="15">
        <is>
          <t xml:space="preserve">1. Guarda una copia del archivo por cada presupuesto (por ejemplo, «P-2026-001.xlsx»). Ponles número: te ayuda a encontrarlos y a enlazarlos con su factura.</t>
        </is>
      </c>
    </row>
    <row r="4" ht="32" customHeight="1">
      <c r="A4" t="inlineStr" s="15">
        <is>
          <t xml:space="preserve">2. Rellena tus datos, los del cliente, la fecha y los días de validez. «Válido hasta» se calcula solo.</t>
        </is>
      </c>
    </row>
    <row r="5" ht="32" customHeight="1">
      <c r="A5" t="inlineStr" s="15">
        <is>
          <t xml:space="preserve">3. Describe el trabajo y el lugar. Cuanto más concreto seas, menos discusiones habrá después.</t>
        </is>
      </c>
    </row>
    <row r="6" ht="32" customHeight="1">
      <c r="A6" t="inlineStr" s="15">
        <is>
          <t xml:space="preserve">4. Pon una línea por concepto: cantidad, precio sin IVA, descuento si lo hay y tipo de IVA (21, 10, 4 o 0). El importe y los totales se calculan solos.</t>
        </is>
      </c>
    </row>
    <row r="7" ht="32" customHeight="1">
      <c r="A7" t="inlineStr" s="15">
        <is>
          <t xml:space="preserve">5. Si el cliente es un particular, el total con IVA incluido es el precio que tiene que ver.</t>
        </is>
      </c>
    </row>
    <row r="8" ht="32" customHeight="1">
      <c r="A8" t="inlineStr" s="15">
        <is>
          <t xml:space="preserve">6. Si pides un anticipo, escribe el porcentaje: la plantilla calcula el importe y lo que queda al terminar.</t>
        </is>
      </c>
    </row>
    <row r="9" ht="32" customHeight="1">
      <c r="A9" t="inlineStr" s="15">
        <is>
          <t xml:space="preserve">7. Completa las condiciones: plazo, forma de pago, qué incluye, qué no incluye y garantía.</t>
        </is>
      </c>
    </row>
    <row r="10" ht="32" customHeight="1">
      <c r="A10" t="inlineStr" s="15">
        <is>
          <t xml:space="preserve">8. Exporta a PDF (Archivo › Guardar como › PDF) y envíalo. Guarda el presupuesto firmado o el mensaje en el que el cliente lo acepta.</t>
        </is>
      </c>
    </row>
    <row r="11" ht="32" customHeight="1">
      <c r="A11" t="inlineStr" s="15">
        <is>
          <t xml:space="preserve">9. Si cobras el anticipo, haz su factura. Al terminar, la factura final descuenta lo que ya facturaste.</t>
        </is>
      </c>
    </row>
    <row r="12"/>
    <row r="13" ht="32" customHeight="1">
      <c r="A13" t="inlineStr" s="11">
        <is>
          <t xml:space="preserve">Retención de IRPF: si te toca, se aplica en la factura y no cambia el precio pactado. Los totales de esta hoja no la incluyen.</t>
        </is>
      </c>
    </row>
    <row r="14" ht="32" customHeight="1">
      <c r="A14" t="inlineStr" s="11">
        <is>
          <t xml:space="preserve">Verifactu se aplica a las facturas. Un presupuesto no es una factura y no genera registro de facturación. Esta hoja no lleva macros.</t>
        </is>
      </c>
    </row>
    <row r="15" ht="32" customHeight="1">
      <c r="A15" t="inlineStr" s="11">
        <is>
          <t xml:space="preserve">Guía completa y versión en Word y PDF: somostuweblocal.es/plantilla-presupuesto-autonomo</t>
        </is>
      </c>
    </row>
  </sheetData>
  <pageMargins left="0.5" right="0.5" top="0.6" bottom="0.6" header="0.3" footer="0.3"/>
</worksheet>
</file>